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SL\Desktop\"/>
    </mc:Choice>
  </mc:AlternateContent>
  <xr:revisionPtr revIDLastSave="0" documentId="8_{7BE8A122-BE4E-4704-A303-ECA8F86826D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zw" sheetId="17" r:id="rId1"/>
    <sheet name="23 %" sheetId="25" r:id="rId2"/>
    <sheet name="8 %" sheetId="26" r:id="rId3"/>
    <sheet name="5 %" sheetId="2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27" l="1"/>
  <c r="J22" i="26"/>
  <c r="K20" i="25"/>
  <c r="J22" i="25"/>
  <c r="I20" i="27"/>
  <c r="K20" i="27" s="1"/>
  <c r="I21" i="27"/>
  <c r="I22" i="27" s="1"/>
  <c r="I20" i="26"/>
  <c r="K20" i="26" s="1"/>
  <c r="I21" i="26"/>
  <c r="I22" i="26" s="1"/>
  <c r="I21" i="25"/>
  <c r="L21" i="25" s="1"/>
  <c r="I22" i="25"/>
  <c r="I20" i="25"/>
  <c r="J23" i="17"/>
  <c r="I21" i="17"/>
  <c r="I22" i="17"/>
  <c r="L22" i="17" s="1"/>
  <c r="L20" i="25"/>
  <c r="K21" i="25"/>
  <c r="K22" i="25"/>
  <c r="K21" i="17"/>
  <c r="K22" i="17" s="1"/>
  <c r="K23" i="17" s="1"/>
  <c r="L21" i="17"/>
  <c r="L20" i="26" l="1"/>
  <c r="K21" i="26"/>
  <c r="K22" i="26" s="1"/>
  <c r="D24" i="25"/>
  <c r="L22" i="25"/>
  <c r="L20" i="27"/>
  <c r="K21" i="27"/>
  <c r="K22" i="27" s="1"/>
  <c r="D26" i="17"/>
  <c r="L23" i="17"/>
  <c r="L21" i="26"/>
  <c r="L21" i="27"/>
  <c r="I23" i="17"/>
  <c r="D24" i="27" l="1"/>
  <c r="L22" i="27"/>
  <c r="D24" i="26"/>
  <c r="L22" i="26"/>
</calcChain>
</file>

<file path=xl/sharedStrings.xml><?xml version="1.0" encoding="utf-8"?>
<sst xmlns="http://schemas.openxmlformats.org/spreadsheetml/2006/main" count="130" uniqueCount="44">
  <si>
    <t>SPRZEDAWCA:</t>
  </si>
  <si>
    <t>NABYWCA:</t>
  </si>
  <si>
    <t>Nazwa towaru / usługi</t>
  </si>
  <si>
    <t>Ilość</t>
  </si>
  <si>
    <t>Cena netto</t>
  </si>
  <si>
    <t>Wartość netto</t>
  </si>
  <si>
    <t>Kwota VAT</t>
  </si>
  <si>
    <t>Wartość brutto</t>
  </si>
  <si>
    <t>Jedn.     miary</t>
  </si>
  <si>
    <t>Stawka VAT      %</t>
  </si>
  <si>
    <t>Razem:</t>
  </si>
  <si>
    <t>podpis wystawcy faktury</t>
  </si>
  <si>
    <t>ORYGINAŁ /KOPIA</t>
  </si>
  <si>
    <t xml:space="preserve"> </t>
  </si>
  <si>
    <t>NIP: 839 -10 - 28 - 460</t>
  </si>
  <si>
    <t xml:space="preserve">NIP: </t>
  </si>
  <si>
    <t xml:space="preserve">Konto bankowe : </t>
  </si>
  <si>
    <t>zw.</t>
  </si>
  <si>
    <t xml:space="preserve">Udział w konferencji "Romantyzm i postrukturalizm…." P. Jadwiga Kowalska </t>
  </si>
  <si>
    <t>termin zapłaty:</t>
  </si>
  <si>
    <t>pieczęć wystawcy</t>
  </si>
  <si>
    <t>os.</t>
  </si>
  <si>
    <t>14 dni</t>
  </si>
  <si>
    <t>Forma płatności : przelew</t>
  </si>
  <si>
    <t>szt</t>
  </si>
  <si>
    <t xml:space="preserve">Miejsce i data wystawienia </t>
  </si>
  <si>
    <t>Do zapłaty:</t>
  </si>
  <si>
    <t>F A K T U R A    VAT nr ………………..</t>
  </si>
  <si>
    <t>w tym:</t>
  </si>
  <si>
    <t>Promocja Uczelni</t>
  </si>
  <si>
    <t>X</t>
  </si>
  <si>
    <t>Noclegi w DS.-3</t>
  </si>
  <si>
    <t>Parki podworskie……</t>
  </si>
  <si>
    <t xml:space="preserve">Stawkę zw. zastosowano na podstawie art..43.1.26b Ustawy o podatku od towarów i usług. </t>
  </si>
  <si>
    <r>
      <t xml:space="preserve">Rozporządzenie Ministra Finansów w sprawie zwolnień od podatku od towarów i usług  </t>
    </r>
    <r>
      <rPr>
        <sz val="10"/>
        <rFont val="Calibri"/>
        <family val="2"/>
        <charset val="238"/>
      </rPr>
      <t>§</t>
    </r>
    <r>
      <rPr>
        <sz val="10"/>
        <rFont val="Times New Roman"/>
        <family val="1"/>
        <charset val="238"/>
      </rPr>
      <t xml:space="preserve"> 3 ust.1 pkt 13</t>
    </r>
  </si>
  <si>
    <t>Słupsk:………………..</t>
  </si>
  <si>
    <t>Data zakończenia dostawy/usługi………………..</t>
  </si>
  <si>
    <t>Słupsk:……………………………..</t>
  </si>
  <si>
    <t>Słupsk:………………………………..</t>
  </si>
  <si>
    <t>Słupsk:………………………………………..</t>
  </si>
  <si>
    <t>UNIWERSYTET POMORSKI                                  W SŁUPSKU                                        UL.ARCISZEWSKIEGO 22A                                                      76-200 SŁUPSK</t>
  </si>
  <si>
    <t>UNIWERSYTET POMORSKI                                 W SŁUPSKU                                        UL.ARCISZEWSKIEGO 22A                                                      76-200 SŁUPSK</t>
  </si>
  <si>
    <t xml:space="preserve">02 1240 3770 1111 0000 4068 0617 </t>
  </si>
  <si>
    <t xml:space="preserve">02 1240 3770 1111 0000 4068 0617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</si>
</sst>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textRotation="90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" fontId="1" fillId="0" borderId="0" xfId="0" applyNumberFormat="1" applyFont="1"/>
    <xf numFmtId="4" fontId="5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0" xfId="0" applyNumberFormat="1" applyFont="1"/>
    <xf numFmtId="0" fontId="4" fillId="0" borderId="0" xfId="0" applyFont="1" applyAlignment="1">
      <alignment horizontal="center"/>
    </xf>
    <xf numFmtId="0" fontId="7" fillId="0" borderId="0" xfId="0" applyFont="1"/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/>
    <xf numFmtId="0" fontId="4" fillId="0" borderId="0" xfId="0" applyFont="1" applyAlignment="1"/>
    <xf numFmtId="49" fontId="5" fillId="0" borderId="0" xfId="0" applyNumberFormat="1" applyFont="1" applyAlignment="1"/>
    <xf numFmtId="0" fontId="3" fillId="0" borderId="0" xfId="0" applyFont="1"/>
    <xf numFmtId="4" fontId="1" fillId="0" borderId="0" xfId="0" applyNumberFormat="1" applyFont="1" applyAlignment="1">
      <alignment horizontal="left"/>
    </xf>
    <xf numFmtId="4" fontId="5" fillId="0" borderId="0" xfId="0" applyNumberFormat="1" applyFont="1" applyBorder="1" applyAlignment="1">
      <alignment vertical="center" wrapText="1"/>
    </xf>
    <xf numFmtId="4" fontId="6" fillId="2" borderId="0" xfId="0" applyNumberFormat="1" applyFont="1" applyFill="1" applyBorder="1" applyAlignment="1">
      <alignment vertical="center" textRotation="90"/>
    </xf>
    <xf numFmtId="3" fontId="4" fillId="0" borderId="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3" borderId="1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4" fontId="3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4" fontId="6" fillId="3" borderId="0" xfId="0" applyNumberFormat="1" applyFont="1" applyFill="1" applyAlignment="1">
      <alignment horizontal="left" vertical="center"/>
    </xf>
    <xf numFmtId="4" fontId="1" fillId="0" borderId="6" xfId="0" applyNumberFormat="1" applyFont="1" applyBorder="1" applyAlignment="1">
      <alignment horizontal="center" wrapText="1"/>
    </xf>
    <xf numFmtId="4" fontId="1" fillId="0" borderId="7" xfId="0" applyNumberFormat="1" applyFont="1" applyBorder="1" applyAlignment="1">
      <alignment horizontal="center" wrapText="1"/>
    </xf>
    <xf numFmtId="4" fontId="1" fillId="0" borderId="8" xfId="0" applyNumberFormat="1" applyFont="1" applyBorder="1" applyAlignment="1">
      <alignment horizontal="center" wrapText="1"/>
    </xf>
    <xf numFmtId="4" fontId="1" fillId="0" borderId="9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5" fillId="0" borderId="3" xfId="0" applyNumberFormat="1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left" vertical="center" wrapText="1"/>
    </xf>
    <xf numFmtId="4" fontId="5" fillId="0" borderId="5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/>
    <xf numFmtId="4" fontId="5" fillId="0" borderId="0" xfId="0" applyNumberFormat="1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6"/>
  <sheetViews>
    <sheetView tabSelected="1" topLeftCell="A4" workbookViewId="0">
      <selection activeCell="N31" sqref="N31"/>
    </sheetView>
  </sheetViews>
  <sheetFormatPr defaultRowHeight="12.75" x14ac:dyDescent="0.2"/>
  <cols>
    <col min="1" max="1" width="3.140625" style="1" customWidth="1"/>
    <col min="2" max="2" width="9.140625" style="1"/>
    <col min="3" max="3" width="10.28515625" style="1" customWidth="1"/>
    <col min="4" max="4" width="7.42578125" style="1" customWidth="1"/>
    <col min="5" max="5" width="5.28515625" style="1" customWidth="1"/>
    <col min="6" max="6" width="6.5703125" style="1" customWidth="1"/>
    <col min="7" max="7" width="3.7109375" style="1" customWidth="1"/>
    <col min="8" max="8" width="5.140625" style="8" customWidth="1"/>
    <col min="9" max="9" width="10.7109375" style="8" customWidth="1"/>
    <col min="10" max="10" width="4.5703125" style="2" customWidth="1"/>
    <col min="11" max="11" width="9.42578125" style="8" customWidth="1"/>
    <col min="12" max="12" width="12.5703125" style="8" customWidth="1"/>
    <col min="13" max="16384" width="9.140625" style="1"/>
  </cols>
  <sheetData>
    <row r="1" spans="1:13" ht="18" customHeight="1" x14ac:dyDescent="0.2"/>
    <row r="2" spans="1:13" ht="19.5" customHeight="1" x14ac:dyDescent="0.2">
      <c r="I2" s="8" t="s">
        <v>35</v>
      </c>
    </row>
    <row r="3" spans="1:13" x14ac:dyDescent="0.2">
      <c r="I3" s="45" t="s">
        <v>25</v>
      </c>
      <c r="J3" s="45"/>
      <c r="K3" s="45"/>
      <c r="L3" s="45"/>
    </row>
    <row r="4" spans="1:13" x14ac:dyDescent="0.2">
      <c r="B4" s="23" t="s">
        <v>20</v>
      </c>
    </row>
    <row r="5" spans="1:13" x14ac:dyDescent="0.2">
      <c r="I5" s="46" t="s">
        <v>36</v>
      </c>
      <c r="J5" s="46"/>
      <c r="K5" s="46"/>
      <c r="L5" s="46"/>
    </row>
    <row r="6" spans="1:13" x14ac:dyDescent="0.2">
      <c r="I6" s="24"/>
      <c r="J6" s="24"/>
      <c r="K6" s="24"/>
      <c r="L6" s="24"/>
    </row>
    <row r="7" spans="1:13" ht="18.75" x14ac:dyDescent="0.3">
      <c r="B7" s="60" t="s">
        <v>27</v>
      </c>
      <c r="C7" s="60"/>
      <c r="D7" s="60"/>
      <c r="E7" s="60"/>
      <c r="F7" s="60"/>
      <c r="G7" s="60"/>
      <c r="H7" s="60"/>
      <c r="I7" s="60"/>
      <c r="J7" s="60"/>
      <c r="K7" s="60"/>
    </row>
    <row r="8" spans="1:13" ht="15.75" x14ac:dyDescent="0.25">
      <c r="B8" s="42" t="s">
        <v>12</v>
      </c>
      <c r="C8" s="42"/>
      <c r="D8" s="42"/>
      <c r="E8" s="42"/>
      <c r="F8" s="42"/>
      <c r="G8" s="42"/>
      <c r="H8" s="42"/>
      <c r="I8" s="42"/>
      <c r="J8" s="42"/>
      <c r="K8" s="42"/>
    </row>
    <row r="9" spans="1:13" ht="15.75" x14ac:dyDescent="0.25"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3" ht="15.75" x14ac:dyDescent="0.25"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3" ht="21" customHeight="1" x14ac:dyDescent="0.2">
      <c r="A11" s="43" t="s">
        <v>0</v>
      </c>
      <c r="B11" s="44"/>
      <c r="C11" s="44"/>
      <c r="D11" s="44"/>
      <c r="E11" s="44"/>
      <c r="F11" s="44"/>
      <c r="H11" s="47" t="s">
        <v>1</v>
      </c>
      <c r="I11" s="47"/>
      <c r="J11" s="47"/>
      <c r="K11" s="47"/>
      <c r="L11" s="47"/>
    </row>
    <row r="12" spans="1:13" ht="15.75" customHeight="1" x14ac:dyDescent="0.2">
      <c r="A12" s="33" t="s">
        <v>40</v>
      </c>
      <c r="B12" s="34"/>
      <c r="C12" s="34"/>
      <c r="D12" s="34"/>
      <c r="E12" s="34"/>
      <c r="F12" s="35"/>
      <c r="G12" s="3"/>
      <c r="H12" s="48"/>
      <c r="I12" s="49"/>
      <c r="J12" s="49"/>
      <c r="K12" s="49"/>
      <c r="L12" s="50"/>
    </row>
    <row r="13" spans="1:13" ht="12.75" customHeight="1" x14ac:dyDescent="0.2">
      <c r="A13" s="36"/>
      <c r="B13" s="37"/>
      <c r="C13" s="37"/>
      <c r="D13" s="37"/>
      <c r="E13" s="37"/>
      <c r="F13" s="38"/>
      <c r="G13" s="3"/>
      <c r="H13" s="51"/>
      <c r="I13" s="52"/>
      <c r="J13" s="52"/>
      <c r="K13" s="52"/>
      <c r="L13" s="53"/>
    </row>
    <row r="14" spans="1:13" ht="15.75" customHeight="1" x14ac:dyDescent="0.2">
      <c r="A14" s="36"/>
      <c r="B14" s="37"/>
      <c r="C14" s="37"/>
      <c r="D14" s="37"/>
      <c r="E14" s="37"/>
      <c r="F14" s="38"/>
      <c r="G14" s="3"/>
      <c r="H14" s="51"/>
      <c r="I14" s="52"/>
      <c r="J14" s="52"/>
      <c r="K14" s="52"/>
      <c r="L14" s="53"/>
    </row>
    <row r="15" spans="1:13" ht="12.75" customHeight="1" x14ac:dyDescent="0.2">
      <c r="A15" s="36"/>
      <c r="B15" s="37"/>
      <c r="C15" s="37"/>
      <c r="D15" s="37"/>
      <c r="E15" s="37"/>
      <c r="F15" s="38"/>
      <c r="G15" s="3"/>
      <c r="H15" s="51"/>
      <c r="I15" s="52"/>
      <c r="J15" s="52"/>
      <c r="K15" s="52"/>
      <c r="L15" s="53"/>
    </row>
    <row r="16" spans="1:13" ht="11.25" customHeight="1" x14ac:dyDescent="0.2">
      <c r="A16" s="39"/>
      <c r="B16" s="40"/>
      <c r="C16" s="40"/>
      <c r="D16" s="40"/>
      <c r="E16" s="40"/>
      <c r="F16" s="41"/>
      <c r="G16" s="26"/>
      <c r="H16" s="54"/>
      <c r="I16" s="55"/>
      <c r="J16" s="55"/>
      <c r="K16" s="55"/>
      <c r="L16" s="56"/>
      <c r="M16" s="7"/>
    </row>
    <row r="17" spans="1:14" ht="15.75" customHeight="1" x14ac:dyDescent="0.2">
      <c r="A17" s="30" t="s">
        <v>14</v>
      </c>
      <c r="B17" s="31"/>
      <c r="C17" s="31"/>
      <c r="D17" s="31"/>
      <c r="E17" s="31"/>
      <c r="F17" s="32"/>
      <c r="G17" s="26"/>
      <c r="H17" s="57" t="s">
        <v>15</v>
      </c>
      <c r="I17" s="58"/>
      <c r="J17" s="58"/>
      <c r="K17" s="58"/>
      <c r="L17" s="59"/>
      <c r="M17" s="7"/>
    </row>
    <row r="18" spans="1:14" ht="13.5" customHeight="1" x14ac:dyDescent="0.2">
      <c r="B18" s="3"/>
      <c r="C18" s="3"/>
      <c r="D18" s="3"/>
      <c r="E18" s="3"/>
      <c r="F18" s="3"/>
      <c r="G18" s="26"/>
      <c r="H18" s="25"/>
      <c r="I18" s="25"/>
      <c r="J18" s="25"/>
      <c r="K18" s="25"/>
      <c r="L18" s="25"/>
      <c r="M18" s="7"/>
    </row>
    <row r="19" spans="1:14" x14ac:dyDescent="0.2">
      <c r="A19" s="29"/>
      <c r="B19" s="29"/>
      <c r="C19" s="29"/>
      <c r="D19" s="29"/>
      <c r="E19" s="29"/>
      <c r="F19" s="29"/>
    </row>
    <row r="20" spans="1:14" s="6" customFormat="1" ht="63.75" x14ac:dyDescent="0.2">
      <c r="A20" s="68" t="s">
        <v>2</v>
      </c>
      <c r="B20" s="68"/>
      <c r="C20" s="68"/>
      <c r="D20" s="68"/>
      <c r="E20" s="11" t="s">
        <v>8</v>
      </c>
      <c r="F20" s="10" t="s">
        <v>3</v>
      </c>
      <c r="G20" s="69" t="s">
        <v>4</v>
      </c>
      <c r="H20" s="69"/>
      <c r="I20" s="12" t="s">
        <v>5</v>
      </c>
      <c r="J20" s="11" t="s">
        <v>9</v>
      </c>
      <c r="K20" s="12" t="s">
        <v>6</v>
      </c>
      <c r="L20" s="12" t="s">
        <v>7</v>
      </c>
    </row>
    <row r="21" spans="1:14" ht="69" customHeight="1" x14ac:dyDescent="0.2">
      <c r="A21" s="62" t="s">
        <v>18</v>
      </c>
      <c r="B21" s="63"/>
      <c r="C21" s="63"/>
      <c r="D21" s="64"/>
      <c r="E21" s="18" t="s">
        <v>21</v>
      </c>
      <c r="F21" s="18">
        <v>1</v>
      </c>
      <c r="G21" s="65">
        <v>350</v>
      </c>
      <c r="H21" s="66"/>
      <c r="I21" s="19">
        <f>F21*G21</f>
        <v>350</v>
      </c>
      <c r="J21" s="18" t="s">
        <v>17</v>
      </c>
      <c r="K21" s="19">
        <f>I21*0</f>
        <v>0</v>
      </c>
      <c r="L21" s="19">
        <f>K21+I21</f>
        <v>350</v>
      </c>
    </row>
    <row r="22" spans="1:14" ht="23.25" customHeight="1" x14ac:dyDescent="0.25">
      <c r="G22" s="67" t="s">
        <v>10</v>
      </c>
      <c r="H22" s="67"/>
      <c r="I22" s="13">
        <f>I21</f>
        <v>350</v>
      </c>
      <c r="J22" s="14" t="s">
        <v>17</v>
      </c>
      <c r="K22" s="13">
        <f>K21</f>
        <v>0</v>
      </c>
      <c r="L22" s="13">
        <f>I22+K22</f>
        <v>350</v>
      </c>
    </row>
    <row r="23" spans="1:14" ht="23.25" customHeight="1" x14ac:dyDescent="0.25">
      <c r="G23" s="67" t="s">
        <v>28</v>
      </c>
      <c r="H23" s="67"/>
      <c r="I23" s="13">
        <f>I22</f>
        <v>350</v>
      </c>
      <c r="J23" s="13" t="str">
        <f>J22</f>
        <v>zw.</v>
      </c>
      <c r="K23" s="13">
        <f>K22</f>
        <v>0</v>
      </c>
      <c r="L23" s="13">
        <f>L22</f>
        <v>350</v>
      </c>
    </row>
    <row r="24" spans="1:14" ht="23.25" customHeight="1" x14ac:dyDescent="0.25">
      <c r="A24" s="1" t="s">
        <v>33</v>
      </c>
      <c r="G24" s="28"/>
      <c r="H24" s="28"/>
      <c r="I24" s="28"/>
      <c r="J24" s="28"/>
      <c r="K24" s="28"/>
      <c r="L24" s="28"/>
    </row>
    <row r="25" spans="1:14" x14ac:dyDescent="0.2">
      <c r="A25" s="1" t="s">
        <v>34</v>
      </c>
      <c r="N25" s="1" t="s">
        <v>13</v>
      </c>
    </row>
    <row r="26" spans="1:14" ht="15.75" x14ac:dyDescent="0.25">
      <c r="A26" s="70" t="s">
        <v>26</v>
      </c>
      <c r="B26" s="70"/>
      <c r="C26" s="70"/>
      <c r="D26" s="74">
        <f>L22</f>
        <v>350</v>
      </c>
      <c r="E26" s="74"/>
      <c r="F26" s="4"/>
      <c r="G26" s="4"/>
      <c r="H26" s="15"/>
      <c r="I26" s="15"/>
      <c r="J26" s="16"/>
      <c r="K26" s="15"/>
      <c r="L26" s="15"/>
    </row>
    <row r="27" spans="1:14" ht="15.75" x14ac:dyDescent="0.25">
      <c r="A27" s="17"/>
      <c r="B27" s="9"/>
      <c r="C27" s="9"/>
      <c r="D27" s="5"/>
      <c r="E27" s="4"/>
      <c r="F27" s="4"/>
      <c r="G27" s="4"/>
      <c r="H27" s="15"/>
      <c r="I27" s="15"/>
      <c r="J27" s="16"/>
      <c r="K27" s="15"/>
      <c r="L27" s="15"/>
    </row>
    <row r="28" spans="1:14" ht="15.75" x14ac:dyDescent="0.25">
      <c r="A28" s="71" t="s">
        <v>23</v>
      </c>
      <c r="B28" s="71"/>
      <c r="C28" s="71"/>
      <c r="D28" s="73"/>
      <c r="E28" s="73"/>
      <c r="F28" s="73"/>
      <c r="G28" s="21"/>
      <c r="H28" s="20" t="s">
        <v>19</v>
      </c>
      <c r="I28" s="20"/>
      <c r="J28" s="72"/>
      <c r="K28" s="72"/>
      <c r="L28" s="15"/>
    </row>
    <row r="29" spans="1:14" ht="15.75" x14ac:dyDescent="0.25">
      <c r="A29" s="71" t="s">
        <v>16</v>
      </c>
      <c r="B29" s="71"/>
      <c r="C29" s="71"/>
      <c r="D29" s="22" t="s">
        <v>42</v>
      </c>
      <c r="E29" s="20"/>
      <c r="F29" s="20"/>
      <c r="G29" s="20"/>
      <c r="H29" s="20"/>
      <c r="I29" s="20"/>
      <c r="J29" s="20"/>
      <c r="K29" s="20"/>
      <c r="L29" s="15"/>
    </row>
    <row r="30" spans="1:14" ht="15.75" x14ac:dyDescent="0.25">
      <c r="A30" s="4"/>
      <c r="B30" s="4"/>
      <c r="C30" s="4"/>
      <c r="D30" s="4"/>
      <c r="E30" s="4"/>
      <c r="F30" s="4"/>
      <c r="G30" s="4"/>
      <c r="H30" s="15"/>
      <c r="I30" s="15"/>
      <c r="J30" s="16"/>
      <c r="K30" s="15"/>
      <c r="L30" s="15"/>
    </row>
    <row r="31" spans="1:14" ht="15.75" x14ac:dyDescent="0.25">
      <c r="A31" s="4"/>
      <c r="B31" s="4"/>
      <c r="C31" s="4"/>
      <c r="D31" s="4"/>
      <c r="E31" s="4"/>
      <c r="F31" s="4"/>
      <c r="G31" s="4"/>
      <c r="H31" s="15"/>
      <c r="I31" s="15"/>
      <c r="J31" s="16"/>
      <c r="K31" s="15"/>
      <c r="L31" s="15"/>
    </row>
    <row r="32" spans="1:14" ht="15.75" x14ac:dyDescent="0.25">
      <c r="A32" s="4"/>
      <c r="B32" s="4"/>
      <c r="C32" s="4"/>
      <c r="D32" s="4"/>
      <c r="E32" s="4"/>
      <c r="F32" s="4"/>
      <c r="G32" s="4"/>
      <c r="H32" s="15"/>
      <c r="I32" s="15"/>
      <c r="J32" s="16"/>
      <c r="K32" s="15"/>
      <c r="L32" s="15"/>
    </row>
    <row r="33" spans="1:12" ht="15.75" x14ac:dyDescent="0.25">
      <c r="A33" s="4"/>
      <c r="B33" s="4"/>
      <c r="C33" s="4"/>
      <c r="D33" s="4"/>
      <c r="E33" s="4"/>
      <c r="F33" s="4"/>
      <c r="G33" s="4"/>
      <c r="H33" s="15"/>
      <c r="I33" s="15"/>
      <c r="J33" s="61" t="s">
        <v>11</v>
      </c>
      <c r="K33" s="61"/>
      <c r="L33" s="61"/>
    </row>
    <row r="34" spans="1:12" ht="15.75" x14ac:dyDescent="0.25">
      <c r="A34" s="4"/>
      <c r="B34" s="4"/>
      <c r="C34" s="4"/>
      <c r="D34" s="4"/>
      <c r="E34" s="4"/>
      <c r="F34" s="4"/>
      <c r="G34" s="4"/>
      <c r="H34" s="15"/>
      <c r="I34" s="15"/>
      <c r="J34" s="16"/>
      <c r="K34" s="15"/>
      <c r="L34" s="15"/>
    </row>
    <row r="35" spans="1:12" ht="15.75" x14ac:dyDescent="0.25">
      <c r="A35" s="4"/>
      <c r="B35" s="4"/>
      <c r="C35" s="4"/>
      <c r="D35" s="4"/>
      <c r="E35" s="4"/>
      <c r="F35" s="4"/>
      <c r="G35" s="4"/>
      <c r="H35" s="15"/>
      <c r="I35" s="15"/>
      <c r="J35" s="16"/>
      <c r="K35" s="15"/>
      <c r="L35" s="15"/>
    </row>
    <row r="36" spans="1:12" ht="15.75" x14ac:dyDescent="0.25">
      <c r="A36" s="4"/>
      <c r="B36" s="4"/>
      <c r="C36" s="4"/>
      <c r="D36" s="4"/>
      <c r="E36" s="4"/>
      <c r="F36" s="4"/>
      <c r="G36" s="4"/>
      <c r="H36" s="15"/>
      <c r="I36" s="15"/>
      <c r="J36" s="16"/>
      <c r="K36" s="15"/>
      <c r="L36" s="15"/>
    </row>
  </sheetData>
  <sheetProtection formatCells="0" selectLockedCells="1" selectUnlockedCells="1"/>
  <mergeCells count="23">
    <mergeCell ref="J33:L33"/>
    <mergeCell ref="A21:D21"/>
    <mergeCell ref="G21:H21"/>
    <mergeCell ref="G22:H22"/>
    <mergeCell ref="A20:D20"/>
    <mergeCell ref="G20:H20"/>
    <mergeCell ref="A26:C26"/>
    <mergeCell ref="A29:C29"/>
    <mergeCell ref="J28:K28"/>
    <mergeCell ref="A28:F28"/>
    <mergeCell ref="G23:H23"/>
    <mergeCell ref="D26:E26"/>
    <mergeCell ref="I3:L3"/>
    <mergeCell ref="I5:L5"/>
    <mergeCell ref="H11:L11"/>
    <mergeCell ref="H12:L16"/>
    <mergeCell ref="H17:L17"/>
    <mergeCell ref="B7:K7"/>
    <mergeCell ref="A19:F19"/>
    <mergeCell ref="A17:F17"/>
    <mergeCell ref="A12:F16"/>
    <mergeCell ref="B8:K8"/>
    <mergeCell ref="A11:F11"/>
  </mergeCells>
  <phoneticPr fontId="9" type="noConversion"/>
  <pageMargins left="0.59055118110236227" right="0.39370078740157483" top="0.98425196850393704" bottom="0.98425196850393704" header="0.51181102362204722" footer="0.51181102362204722"/>
  <pageSetup paperSize="9" scale="82" orientation="portrait" horizontalDpi="4294967295" copies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4"/>
  <sheetViews>
    <sheetView workbookViewId="0">
      <selection activeCell="P27" sqref="P27"/>
    </sheetView>
  </sheetViews>
  <sheetFormatPr defaultRowHeight="12.75" x14ac:dyDescent="0.2"/>
  <cols>
    <col min="1" max="1" width="3.140625" style="1" customWidth="1"/>
    <col min="2" max="2" width="9.140625" style="1"/>
    <col min="3" max="3" width="10.28515625" style="1" customWidth="1"/>
    <col min="4" max="4" width="7.42578125" style="1" customWidth="1"/>
    <col min="5" max="5" width="5.28515625" style="1" customWidth="1"/>
    <col min="6" max="6" width="6.5703125" style="1" customWidth="1"/>
    <col min="7" max="7" width="3.7109375" style="1" customWidth="1"/>
    <col min="8" max="8" width="5.140625" style="8" customWidth="1"/>
    <col min="9" max="9" width="10.7109375" style="8" customWidth="1"/>
    <col min="10" max="10" width="4.5703125" style="2" customWidth="1"/>
    <col min="11" max="11" width="9.42578125" style="8" customWidth="1"/>
    <col min="12" max="12" width="12.5703125" style="8" customWidth="1"/>
    <col min="13" max="16384" width="9.140625" style="1"/>
  </cols>
  <sheetData>
    <row r="1" spans="1:13" ht="19.5" customHeight="1" x14ac:dyDescent="0.2">
      <c r="I1" s="8" t="s">
        <v>37</v>
      </c>
    </row>
    <row r="2" spans="1:13" x14ac:dyDescent="0.2">
      <c r="I2" s="45" t="s">
        <v>25</v>
      </c>
      <c r="J2" s="45"/>
      <c r="K2" s="45"/>
      <c r="L2" s="45"/>
    </row>
    <row r="3" spans="1:13" x14ac:dyDescent="0.2">
      <c r="B3" s="23" t="s">
        <v>20</v>
      </c>
    </row>
    <row r="4" spans="1:13" x14ac:dyDescent="0.2">
      <c r="I4" s="46" t="s">
        <v>36</v>
      </c>
      <c r="J4" s="46"/>
      <c r="K4" s="46"/>
      <c r="L4" s="46"/>
    </row>
    <row r="5" spans="1:13" x14ac:dyDescent="0.2">
      <c r="I5" s="24"/>
      <c r="J5" s="24"/>
      <c r="K5" s="24"/>
      <c r="L5" s="24"/>
    </row>
    <row r="6" spans="1:13" ht="18.75" x14ac:dyDescent="0.3">
      <c r="B6" s="60" t="s">
        <v>27</v>
      </c>
      <c r="C6" s="60"/>
      <c r="D6" s="60"/>
      <c r="E6" s="60"/>
      <c r="F6" s="60"/>
      <c r="G6" s="60"/>
      <c r="H6" s="60"/>
      <c r="I6" s="60"/>
      <c r="J6" s="60"/>
      <c r="K6" s="60"/>
    </row>
    <row r="7" spans="1:13" ht="15.75" x14ac:dyDescent="0.25">
      <c r="B7" s="42" t="s">
        <v>12</v>
      </c>
      <c r="C7" s="42"/>
      <c r="D7" s="42"/>
      <c r="E7" s="42"/>
      <c r="F7" s="42"/>
      <c r="G7" s="42"/>
      <c r="H7" s="42"/>
      <c r="I7" s="42"/>
      <c r="J7" s="42"/>
      <c r="K7" s="42"/>
    </row>
    <row r="8" spans="1:13" ht="15.75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3" ht="15.75" x14ac:dyDescent="0.25"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3" ht="21" customHeight="1" x14ac:dyDescent="0.2">
      <c r="A10" s="43" t="s">
        <v>0</v>
      </c>
      <c r="B10" s="44"/>
      <c r="C10" s="44"/>
      <c r="D10" s="44"/>
      <c r="E10" s="44"/>
      <c r="F10" s="44"/>
      <c r="H10" s="47" t="s">
        <v>1</v>
      </c>
      <c r="I10" s="47"/>
      <c r="J10" s="47"/>
      <c r="K10" s="47"/>
      <c r="L10" s="47"/>
    </row>
    <row r="11" spans="1:13" ht="15.75" customHeight="1" x14ac:dyDescent="0.2">
      <c r="A11" s="33" t="s">
        <v>40</v>
      </c>
      <c r="B11" s="34"/>
      <c r="C11" s="34"/>
      <c r="D11" s="34"/>
      <c r="E11" s="34"/>
      <c r="F11" s="35"/>
      <c r="G11" s="3"/>
      <c r="H11" s="48"/>
      <c r="I11" s="49"/>
      <c r="J11" s="49"/>
      <c r="K11" s="49"/>
      <c r="L11" s="50"/>
    </row>
    <row r="12" spans="1:13" ht="12.75" customHeight="1" x14ac:dyDescent="0.2">
      <c r="A12" s="36"/>
      <c r="B12" s="37"/>
      <c r="C12" s="37"/>
      <c r="D12" s="37"/>
      <c r="E12" s="37"/>
      <c r="F12" s="38"/>
      <c r="G12" s="3"/>
      <c r="H12" s="51"/>
      <c r="I12" s="52"/>
      <c r="J12" s="52"/>
      <c r="K12" s="52"/>
      <c r="L12" s="53"/>
    </row>
    <row r="13" spans="1:13" ht="15.75" customHeight="1" x14ac:dyDescent="0.2">
      <c r="A13" s="36"/>
      <c r="B13" s="37"/>
      <c r="C13" s="37"/>
      <c r="D13" s="37"/>
      <c r="E13" s="37"/>
      <c r="F13" s="38"/>
      <c r="G13" s="3"/>
      <c r="H13" s="51"/>
      <c r="I13" s="52"/>
      <c r="J13" s="52"/>
      <c r="K13" s="52"/>
      <c r="L13" s="53"/>
    </row>
    <row r="14" spans="1:13" ht="12.75" customHeight="1" x14ac:dyDescent="0.2">
      <c r="A14" s="36"/>
      <c r="B14" s="37"/>
      <c r="C14" s="37"/>
      <c r="D14" s="37"/>
      <c r="E14" s="37"/>
      <c r="F14" s="38"/>
      <c r="G14" s="3"/>
      <c r="H14" s="51"/>
      <c r="I14" s="52"/>
      <c r="J14" s="52"/>
      <c r="K14" s="52"/>
      <c r="L14" s="53"/>
    </row>
    <row r="15" spans="1:13" ht="11.25" customHeight="1" x14ac:dyDescent="0.2">
      <c r="A15" s="39"/>
      <c r="B15" s="40"/>
      <c r="C15" s="40"/>
      <c r="D15" s="40"/>
      <c r="E15" s="40"/>
      <c r="F15" s="41"/>
      <c r="G15" s="26"/>
      <c r="H15" s="54"/>
      <c r="I15" s="55"/>
      <c r="J15" s="55"/>
      <c r="K15" s="55"/>
      <c r="L15" s="56"/>
      <c r="M15" s="7"/>
    </row>
    <row r="16" spans="1:13" ht="15.75" customHeight="1" x14ac:dyDescent="0.2">
      <c r="A16" s="30" t="s">
        <v>14</v>
      </c>
      <c r="B16" s="31"/>
      <c r="C16" s="31"/>
      <c r="D16" s="31"/>
      <c r="E16" s="31"/>
      <c r="F16" s="32"/>
      <c r="G16" s="26"/>
      <c r="H16" s="57" t="s">
        <v>15</v>
      </c>
      <c r="I16" s="58"/>
      <c r="J16" s="58"/>
      <c r="K16" s="58"/>
      <c r="L16" s="59"/>
      <c r="M16" s="7"/>
    </row>
    <row r="17" spans="1:14" ht="13.5" customHeight="1" x14ac:dyDescent="0.2">
      <c r="B17" s="3"/>
      <c r="C17" s="3"/>
      <c r="D17" s="3"/>
      <c r="E17" s="3"/>
      <c r="F17" s="3"/>
      <c r="G17" s="26"/>
      <c r="H17" s="25"/>
      <c r="I17" s="25"/>
      <c r="J17" s="25"/>
      <c r="K17" s="25"/>
      <c r="L17" s="25"/>
      <c r="M17" s="7"/>
    </row>
    <row r="18" spans="1:14" x14ac:dyDescent="0.2">
      <c r="A18" s="29"/>
      <c r="B18" s="29"/>
      <c r="C18" s="29"/>
      <c r="D18" s="29"/>
      <c r="E18" s="29"/>
      <c r="F18" s="29"/>
    </row>
    <row r="19" spans="1:14" s="6" customFormat="1" ht="63.75" x14ac:dyDescent="0.2">
      <c r="A19" s="68" t="s">
        <v>2</v>
      </c>
      <c r="B19" s="68"/>
      <c r="C19" s="68"/>
      <c r="D19" s="68"/>
      <c r="E19" s="11" t="s">
        <v>8</v>
      </c>
      <c r="F19" s="10" t="s">
        <v>3</v>
      </c>
      <c r="G19" s="69" t="s">
        <v>4</v>
      </c>
      <c r="H19" s="69"/>
      <c r="I19" s="12" t="s">
        <v>5</v>
      </c>
      <c r="J19" s="11" t="s">
        <v>9</v>
      </c>
      <c r="K19" s="12" t="s">
        <v>6</v>
      </c>
      <c r="L19" s="12" t="s">
        <v>7</v>
      </c>
    </row>
    <row r="20" spans="1:14" ht="69" customHeight="1" x14ac:dyDescent="0.2">
      <c r="A20" s="62" t="s">
        <v>29</v>
      </c>
      <c r="B20" s="63"/>
      <c r="C20" s="63"/>
      <c r="D20" s="64"/>
      <c r="E20" s="18" t="s">
        <v>24</v>
      </c>
      <c r="F20" s="18">
        <v>1</v>
      </c>
      <c r="G20" s="65">
        <v>350</v>
      </c>
      <c r="H20" s="66"/>
      <c r="I20" s="19">
        <f>F20*G20</f>
        <v>350</v>
      </c>
      <c r="J20" s="18">
        <v>23</v>
      </c>
      <c r="K20" s="19">
        <f>I20*0.23</f>
        <v>80.5</v>
      </c>
      <c r="L20" s="19">
        <f>K20+I20</f>
        <v>430.5</v>
      </c>
    </row>
    <row r="21" spans="1:14" ht="23.25" customHeight="1" x14ac:dyDescent="0.25">
      <c r="G21" s="67" t="s">
        <v>10</v>
      </c>
      <c r="H21" s="67"/>
      <c r="I21" s="13">
        <f>I20</f>
        <v>350</v>
      </c>
      <c r="J21" s="14" t="s">
        <v>30</v>
      </c>
      <c r="K21" s="13">
        <f>K20</f>
        <v>80.5</v>
      </c>
      <c r="L21" s="13">
        <f>I21+K21</f>
        <v>430.5</v>
      </c>
    </row>
    <row r="22" spans="1:14" ht="23.25" customHeight="1" x14ac:dyDescent="0.25">
      <c r="G22" s="67" t="s">
        <v>28</v>
      </c>
      <c r="H22" s="67"/>
      <c r="I22" s="13">
        <f>I21</f>
        <v>350</v>
      </c>
      <c r="J22" s="27">
        <f>J20</f>
        <v>23</v>
      </c>
      <c r="K22" s="13">
        <f>K21</f>
        <v>80.5</v>
      </c>
      <c r="L22" s="13">
        <f>L21</f>
        <v>430.5</v>
      </c>
    </row>
    <row r="23" spans="1:14" x14ac:dyDescent="0.2">
      <c r="N23" s="1" t="s">
        <v>13</v>
      </c>
    </row>
    <row r="24" spans="1:14" ht="15.75" x14ac:dyDescent="0.25">
      <c r="A24" s="70" t="s">
        <v>26</v>
      </c>
      <c r="B24" s="70"/>
      <c r="C24" s="70"/>
      <c r="D24" s="74">
        <f>L21</f>
        <v>430.5</v>
      </c>
      <c r="E24" s="74"/>
      <c r="F24" s="4"/>
      <c r="G24" s="4"/>
      <c r="H24" s="15"/>
      <c r="I24" s="15"/>
      <c r="J24" s="16"/>
      <c r="K24" s="15"/>
      <c r="L24" s="15"/>
    </row>
    <row r="25" spans="1:14" ht="15.75" x14ac:dyDescent="0.25">
      <c r="A25" s="17"/>
      <c r="B25" s="9"/>
      <c r="C25" s="9"/>
      <c r="D25" s="5"/>
      <c r="E25" s="4"/>
      <c r="F25" s="4"/>
      <c r="G25" s="4"/>
      <c r="H25" s="15"/>
      <c r="I25" s="15"/>
      <c r="J25" s="16"/>
      <c r="K25" s="15"/>
      <c r="L25" s="15"/>
    </row>
    <row r="26" spans="1:14" ht="15.75" x14ac:dyDescent="0.25">
      <c r="A26" s="71" t="s">
        <v>23</v>
      </c>
      <c r="B26" s="71"/>
      <c r="C26" s="71"/>
      <c r="D26" s="73"/>
      <c r="E26" s="73"/>
      <c r="F26" s="73"/>
      <c r="G26" s="21"/>
      <c r="H26" s="20" t="s">
        <v>19</v>
      </c>
      <c r="I26" s="20"/>
      <c r="J26" s="72" t="s">
        <v>22</v>
      </c>
      <c r="K26" s="72"/>
      <c r="L26" s="15"/>
    </row>
    <row r="27" spans="1:14" ht="15.75" x14ac:dyDescent="0.25">
      <c r="A27" s="71" t="s">
        <v>16</v>
      </c>
      <c r="B27" s="71"/>
      <c r="C27" s="71"/>
      <c r="D27" s="22" t="s">
        <v>42</v>
      </c>
      <c r="E27" s="20"/>
      <c r="F27" s="20"/>
      <c r="G27" s="20"/>
      <c r="H27" s="20"/>
      <c r="I27" s="20"/>
      <c r="J27" s="20"/>
      <c r="K27" s="20"/>
      <c r="L27" s="15"/>
    </row>
    <row r="28" spans="1:14" ht="15.75" x14ac:dyDescent="0.25">
      <c r="A28" s="4"/>
      <c r="B28" s="4"/>
      <c r="C28" s="4"/>
      <c r="D28" s="4"/>
      <c r="E28" s="4"/>
      <c r="F28" s="4"/>
      <c r="G28" s="4"/>
      <c r="H28" s="15"/>
      <c r="I28" s="15"/>
      <c r="J28" s="16"/>
      <c r="K28" s="15"/>
      <c r="L28" s="15"/>
    </row>
    <row r="29" spans="1:14" ht="15.75" x14ac:dyDescent="0.25">
      <c r="A29" s="4"/>
      <c r="B29" s="4"/>
      <c r="C29" s="4"/>
      <c r="D29" s="4"/>
      <c r="E29" s="4"/>
      <c r="F29" s="4"/>
      <c r="G29" s="4"/>
      <c r="H29" s="15"/>
      <c r="I29" s="15"/>
      <c r="J29" s="16"/>
      <c r="K29" s="15"/>
      <c r="L29" s="15"/>
    </row>
    <row r="30" spans="1:14" ht="15.75" x14ac:dyDescent="0.25">
      <c r="A30" s="4"/>
      <c r="B30" s="4"/>
      <c r="C30" s="4"/>
      <c r="D30" s="4"/>
      <c r="E30" s="4"/>
      <c r="F30" s="4"/>
      <c r="G30" s="4"/>
      <c r="H30" s="15"/>
      <c r="I30" s="15"/>
      <c r="J30" s="16"/>
      <c r="K30" s="15"/>
      <c r="L30" s="15"/>
    </row>
    <row r="31" spans="1:14" ht="15.75" x14ac:dyDescent="0.25">
      <c r="A31" s="4"/>
      <c r="B31" s="4"/>
      <c r="C31" s="4"/>
      <c r="D31" s="4"/>
      <c r="E31" s="4"/>
      <c r="F31" s="4"/>
      <c r="G31" s="4"/>
      <c r="H31" s="15"/>
      <c r="I31" s="15"/>
      <c r="J31" s="61" t="s">
        <v>11</v>
      </c>
      <c r="K31" s="61"/>
      <c r="L31" s="61"/>
    </row>
    <row r="32" spans="1:14" ht="15.75" x14ac:dyDescent="0.25">
      <c r="A32" s="4"/>
      <c r="B32" s="4"/>
      <c r="C32" s="4"/>
      <c r="D32" s="4"/>
      <c r="E32" s="4"/>
      <c r="F32" s="4"/>
      <c r="G32" s="4"/>
      <c r="H32" s="15"/>
      <c r="I32" s="15"/>
      <c r="J32" s="16"/>
      <c r="K32" s="15"/>
      <c r="L32" s="15"/>
    </row>
    <row r="33" spans="1:12" ht="15.75" x14ac:dyDescent="0.25">
      <c r="A33" s="4"/>
      <c r="B33" s="4"/>
      <c r="C33" s="4"/>
      <c r="D33" s="4"/>
      <c r="E33" s="4"/>
      <c r="F33" s="4"/>
      <c r="G33" s="4"/>
      <c r="H33" s="15"/>
      <c r="I33" s="15"/>
      <c r="J33" s="16"/>
      <c r="K33" s="15"/>
      <c r="L33" s="15"/>
    </row>
    <row r="34" spans="1:12" ht="15.75" x14ac:dyDescent="0.25">
      <c r="A34" s="4"/>
      <c r="B34" s="4"/>
      <c r="C34" s="4"/>
      <c r="D34" s="4"/>
      <c r="E34" s="4"/>
      <c r="F34" s="4"/>
      <c r="G34" s="4"/>
      <c r="H34" s="15"/>
      <c r="I34" s="15"/>
      <c r="J34" s="16"/>
      <c r="K34" s="15"/>
      <c r="L34" s="15"/>
    </row>
  </sheetData>
  <mergeCells count="23">
    <mergeCell ref="J26:K26"/>
    <mergeCell ref="A27:C27"/>
    <mergeCell ref="J31:L31"/>
    <mergeCell ref="H16:L16"/>
    <mergeCell ref="A18:F18"/>
    <mergeCell ref="A19:D19"/>
    <mergeCell ref="G19:H19"/>
    <mergeCell ref="A20:D20"/>
    <mergeCell ref="G20:H20"/>
    <mergeCell ref="A26:F26"/>
    <mergeCell ref="A24:C24"/>
    <mergeCell ref="D24:E24"/>
    <mergeCell ref="I2:L2"/>
    <mergeCell ref="I4:L4"/>
    <mergeCell ref="B6:K6"/>
    <mergeCell ref="B7:K7"/>
    <mergeCell ref="A10:F10"/>
    <mergeCell ref="H10:L10"/>
    <mergeCell ref="A11:F15"/>
    <mergeCell ref="H11:L15"/>
    <mergeCell ref="A16:F16"/>
    <mergeCell ref="G22:H22"/>
    <mergeCell ref="G21:H2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4"/>
  <sheetViews>
    <sheetView workbookViewId="0">
      <selection activeCell="D27" sqref="D27"/>
    </sheetView>
  </sheetViews>
  <sheetFormatPr defaultRowHeight="12.75" x14ac:dyDescent="0.2"/>
  <cols>
    <col min="1" max="1" width="3.140625" style="1" customWidth="1"/>
    <col min="2" max="2" width="9.140625" style="1"/>
    <col min="3" max="3" width="10.28515625" style="1" customWidth="1"/>
    <col min="4" max="4" width="7.42578125" style="1" customWidth="1"/>
    <col min="5" max="5" width="5.28515625" style="1" customWidth="1"/>
    <col min="6" max="6" width="6.5703125" style="1" customWidth="1"/>
    <col min="7" max="7" width="3.7109375" style="1" customWidth="1"/>
    <col min="8" max="8" width="5.140625" style="8" customWidth="1"/>
    <col min="9" max="9" width="10.7109375" style="8" customWidth="1"/>
    <col min="10" max="10" width="4.5703125" style="2" customWidth="1"/>
    <col min="11" max="11" width="9.42578125" style="8" customWidth="1"/>
    <col min="12" max="12" width="12.5703125" style="8" customWidth="1"/>
    <col min="13" max="16384" width="9.140625" style="1"/>
  </cols>
  <sheetData>
    <row r="1" spans="1:13" ht="19.5" customHeight="1" x14ac:dyDescent="0.2">
      <c r="I1" s="8" t="s">
        <v>38</v>
      </c>
    </row>
    <row r="2" spans="1:13" x14ac:dyDescent="0.2">
      <c r="I2" s="45" t="s">
        <v>25</v>
      </c>
      <c r="J2" s="45"/>
      <c r="K2" s="45"/>
      <c r="L2" s="45"/>
    </row>
    <row r="3" spans="1:13" x14ac:dyDescent="0.2">
      <c r="B3" s="23" t="s">
        <v>20</v>
      </c>
    </row>
    <row r="4" spans="1:13" x14ac:dyDescent="0.2">
      <c r="I4" s="46" t="s">
        <v>36</v>
      </c>
      <c r="J4" s="46"/>
      <c r="K4" s="46"/>
      <c r="L4" s="46"/>
    </row>
    <row r="5" spans="1:13" x14ac:dyDescent="0.2">
      <c r="I5" s="24"/>
      <c r="J5" s="24"/>
      <c r="K5" s="24"/>
      <c r="L5" s="24"/>
    </row>
    <row r="6" spans="1:13" ht="18.75" x14ac:dyDescent="0.3">
      <c r="B6" s="60" t="s">
        <v>27</v>
      </c>
      <c r="C6" s="60"/>
      <c r="D6" s="60"/>
      <c r="E6" s="60"/>
      <c r="F6" s="60"/>
      <c r="G6" s="60"/>
      <c r="H6" s="60"/>
      <c r="I6" s="60"/>
      <c r="J6" s="60"/>
      <c r="K6" s="60"/>
    </row>
    <row r="7" spans="1:13" ht="15.75" x14ac:dyDescent="0.25">
      <c r="B7" s="42" t="s">
        <v>12</v>
      </c>
      <c r="C7" s="42"/>
      <c r="D7" s="42"/>
      <c r="E7" s="42"/>
      <c r="F7" s="42"/>
      <c r="G7" s="42"/>
      <c r="H7" s="42"/>
      <c r="I7" s="42"/>
      <c r="J7" s="42"/>
      <c r="K7" s="42"/>
    </row>
    <row r="8" spans="1:13" ht="15.75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3" ht="15.75" x14ac:dyDescent="0.25"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3" ht="21" customHeight="1" x14ac:dyDescent="0.2">
      <c r="A10" s="43" t="s">
        <v>0</v>
      </c>
      <c r="B10" s="44"/>
      <c r="C10" s="44"/>
      <c r="D10" s="44"/>
      <c r="E10" s="44"/>
      <c r="F10" s="44"/>
      <c r="H10" s="47" t="s">
        <v>1</v>
      </c>
      <c r="I10" s="47"/>
      <c r="J10" s="47"/>
      <c r="K10" s="47"/>
      <c r="L10" s="47"/>
    </row>
    <row r="11" spans="1:13" ht="15.75" customHeight="1" x14ac:dyDescent="0.2">
      <c r="A11" s="33" t="s">
        <v>40</v>
      </c>
      <c r="B11" s="34"/>
      <c r="C11" s="34"/>
      <c r="D11" s="34"/>
      <c r="E11" s="34"/>
      <c r="F11" s="35"/>
      <c r="G11" s="3"/>
      <c r="H11" s="48"/>
      <c r="I11" s="49"/>
      <c r="J11" s="49"/>
      <c r="K11" s="49"/>
      <c r="L11" s="50"/>
    </row>
    <row r="12" spans="1:13" ht="12.75" customHeight="1" x14ac:dyDescent="0.2">
      <c r="A12" s="36"/>
      <c r="B12" s="37"/>
      <c r="C12" s="37"/>
      <c r="D12" s="37"/>
      <c r="E12" s="37"/>
      <c r="F12" s="38"/>
      <c r="G12" s="3"/>
      <c r="H12" s="51"/>
      <c r="I12" s="52"/>
      <c r="J12" s="52"/>
      <c r="K12" s="52"/>
      <c r="L12" s="53"/>
    </row>
    <row r="13" spans="1:13" ht="15.75" customHeight="1" x14ac:dyDescent="0.2">
      <c r="A13" s="36"/>
      <c r="B13" s="37"/>
      <c r="C13" s="37"/>
      <c r="D13" s="37"/>
      <c r="E13" s="37"/>
      <c r="F13" s="38"/>
      <c r="G13" s="3"/>
      <c r="H13" s="51"/>
      <c r="I13" s="52"/>
      <c r="J13" s="52"/>
      <c r="K13" s="52"/>
      <c r="L13" s="53"/>
    </row>
    <row r="14" spans="1:13" ht="12.75" customHeight="1" x14ac:dyDescent="0.2">
      <c r="A14" s="36"/>
      <c r="B14" s="37"/>
      <c r="C14" s="37"/>
      <c r="D14" s="37"/>
      <c r="E14" s="37"/>
      <c r="F14" s="38"/>
      <c r="G14" s="3"/>
      <c r="H14" s="51"/>
      <c r="I14" s="52"/>
      <c r="J14" s="52"/>
      <c r="K14" s="52"/>
      <c r="L14" s="53"/>
    </row>
    <row r="15" spans="1:13" ht="11.25" customHeight="1" x14ac:dyDescent="0.2">
      <c r="A15" s="39"/>
      <c r="B15" s="40"/>
      <c r="C15" s="40"/>
      <c r="D15" s="40"/>
      <c r="E15" s="40"/>
      <c r="F15" s="41"/>
      <c r="G15" s="26"/>
      <c r="H15" s="54"/>
      <c r="I15" s="55"/>
      <c r="J15" s="55"/>
      <c r="K15" s="55"/>
      <c r="L15" s="56"/>
      <c r="M15" s="7"/>
    </row>
    <row r="16" spans="1:13" ht="15.75" customHeight="1" x14ac:dyDescent="0.2">
      <c r="A16" s="30" t="s">
        <v>14</v>
      </c>
      <c r="B16" s="31"/>
      <c r="C16" s="31"/>
      <c r="D16" s="31"/>
      <c r="E16" s="31"/>
      <c r="F16" s="32"/>
      <c r="G16" s="26"/>
      <c r="H16" s="57" t="s">
        <v>15</v>
      </c>
      <c r="I16" s="58"/>
      <c r="J16" s="58"/>
      <c r="K16" s="58"/>
      <c r="L16" s="59"/>
      <c r="M16" s="7"/>
    </row>
    <row r="17" spans="1:14" ht="13.5" customHeight="1" x14ac:dyDescent="0.2">
      <c r="B17" s="3"/>
      <c r="C17" s="3"/>
      <c r="D17" s="3"/>
      <c r="E17" s="3"/>
      <c r="F17" s="3"/>
      <c r="G17" s="26"/>
      <c r="H17" s="25"/>
      <c r="I17" s="25"/>
      <c r="J17" s="25"/>
      <c r="K17" s="25"/>
      <c r="L17" s="25"/>
      <c r="M17" s="7"/>
    </row>
    <row r="18" spans="1:14" x14ac:dyDescent="0.2">
      <c r="A18" s="29"/>
      <c r="B18" s="29"/>
      <c r="C18" s="29"/>
      <c r="D18" s="29"/>
      <c r="E18" s="29"/>
      <c r="F18" s="29"/>
    </row>
    <row r="19" spans="1:14" s="6" customFormat="1" ht="63.75" x14ac:dyDescent="0.2">
      <c r="A19" s="68" t="s">
        <v>2</v>
      </c>
      <c r="B19" s="68"/>
      <c r="C19" s="68"/>
      <c r="D19" s="68"/>
      <c r="E19" s="11" t="s">
        <v>8</v>
      </c>
      <c r="F19" s="10" t="s">
        <v>3</v>
      </c>
      <c r="G19" s="69" t="s">
        <v>4</v>
      </c>
      <c r="H19" s="69"/>
      <c r="I19" s="12" t="s">
        <v>5</v>
      </c>
      <c r="J19" s="11" t="s">
        <v>9</v>
      </c>
      <c r="K19" s="12" t="s">
        <v>6</v>
      </c>
      <c r="L19" s="12" t="s">
        <v>7</v>
      </c>
    </row>
    <row r="20" spans="1:14" ht="69" customHeight="1" x14ac:dyDescent="0.2">
      <c r="A20" s="62" t="s">
        <v>31</v>
      </c>
      <c r="B20" s="63"/>
      <c r="C20" s="63"/>
      <c r="D20" s="64"/>
      <c r="E20" s="18" t="s">
        <v>24</v>
      </c>
      <c r="F20" s="18">
        <v>10</v>
      </c>
      <c r="G20" s="65">
        <v>25</v>
      </c>
      <c r="H20" s="66"/>
      <c r="I20" s="19">
        <f>F20*G20</f>
        <v>250</v>
      </c>
      <c r="J20" s="18">
        <v>8</v>
      </c>
      <c r="K20" s="19">
        <f>I20*0.08</f>
        <v>20</v>
      </c>
      <c r="L20" s="19">
        <f>K20+I20</f>
        <v>270</v>
      </c>
    </row>
    <row r="21" spans="1:14" ht="23.25" customHeight="1" x14ac:dyDescent="0.25">
      <c r="G21" s="67" t="s">
        <v>10</v>
      </c>
      <c r="H21" s="67"/>
      <c r="I21" s="13">
        <f>I20</f>
        <v>250</v>
      </c>
      <c r="J21" s="14" t="s">
        <v>30</v>
      </c>
      <c r="K21" s="13">
        <f>K20</f>
        <v>20</v>
      </c>
      <c r="L21" s="13">
        <f>I21+K21</f>
        <v>270</v>
      </c>
    </row>
    <row r="22" spans="1:14" ht="23.25" customHeight="1" x14ac:dyDescent="0.25">
      <c r="G22" s="67" t="s">
        <v>28</v>
      </c>
      <c r="H22" s="67"/>
      <c r="I22" s="13">
        <f>I21</f>
        <v>250</v>
      </c>
      <c r="J22" s="27">
        <f>J20</f>
        <v>8</v>
      </c>
      <c r="K22" s="13">
        <f>K21</f>
        <v>20</v>
      </c>
      <c r="L22" s="13">
        <f>L21</f>
        <v>270</v>
      </c>
    </row>
    <row r="23" spans="1:14" x14ac:dyDescent="0.2">
      <c r="N23" s="1" t="s">
        <v>13</v>
      </c>
    </row>
    <row r="24" spans="1:14" ht="15.75" x14ac:dyDescent="0.25">
      <c r="A24" s="70" t="s">
        <v>26</v>
      </c>
      <c r="B24" s="70"/>
      <c r="C24" s="70"/>
      <c r="D24" s="74">
        <f>L21</f>
        <v>270</v>
      </c>
      <c r="E24" s="74"/>
      <c r="F24" s="4"/>
      <c r="G24" s="4"/>
      <c r="H24" s="15"/>
      <c r="I24" s="15"/>
      <c r="J24" s="16"/>
      <c r="K24" s="15"/>
      <c r="L24" s="15"/>
    </row>
    <row r="25" spans="1:14" ht="15.75" x14ac:dyDescent="0.25">
      <c r="A25" s="17"/>
      <c r="B25" s="9"/>
      <c r="C25" s="9"/>
      <c r="D25" s="5"/>
      <c r="E25" s="4"/>
      <c r="F25" s="4"/>
      <c r="G25" s="4"/>
      <c r="H25" s="15"/>
      <c r="I25" s="15"/>
      <c r="J25" s="16"/>
      <c r="K25" s="15"/>
      <c r="L25" s="15"/>
    </row>
    <row r="26" spans="1:14" ht="15.75" x14ac:dyDescent="0.25">
      <c r="A26" s="71" t="s">
        <v>23</v>
      </c>
      <c r="B26" s="71"/>
      <c r="C26" s="71"/>
      <c r="D26" s="73"/>
      <c r="E26" s="73"/>
      <c r="F26" s="73"/>
      <c r="G26" s="21"/>
      <c r="H26" s="20" t="s">
        <v>19</v>
      </c>
      <c r="I26" s="20"/>
      <c r="J26" s="72" t="s">
        <v>22</v>
      </c>
      <c r="K26" s="72"/>
      <c r="L26" s="15"/>
    </row>
    <row r="27" spans="1:14" ht="15.75" x14ac:dyDescent="0.25">
      <c r="A27" s="71" t="s">
        <v>16</v>
      </c>
      <c r="B27" s="71"/>
      <c r="C27" s="71"/>
      <c r="D27" s="22" t="s">
        <v>43</v>
      </c>
      <c r="E27" s="20"/>
      <c r="F27" s="20"/>
      <c r="G27" s="20"/>
      <c r="H27" s="20"/>
      <c r="I27" s="20"/>
      <c r="J27" s="20"/>
      <c r="K27" s="20"/>
      <c r="L27" s="15"/>
    </row>
    <row r="28" spans="1:14" ht="15.75" x14ac:dyDescent="0.25">
      <c r="A28" s="4"/>
      <c r="B28" s="4"/>
      <c r="C28" s="4"/>
      <c r="D28" s="4"/>
      <c r="E28" s="4"/>
      <c r="F28" s="4"/>
      <c r="G28" s="4"/>
      <c r="H28" s="15"/>
      <c r="I28" s="15"/>
      <c r="J28" s="16"/>
      <c r="K28" s="15"/>
      <c r="L28" s="15"/>
    </row>
    <row r="29" spans="1:14" ht="15.75" x14ac:dyDescent="0.25">
      <c r="A29" s="4"/>
      <c r="B29" s="4"/>
      <c r="C29" s="4"/>
      <c r="D29" s="4"/>
      <c r="E29" s="4"/>
      <c r="F29" s="4"/>
      <c r="G29" s="4"/>
      <c r="H29" s="15"/>
      <c r="I29" s="15"/>
      <c r="J29" s="16"/>
      <c r="K29" s="15"/>
      <c r="L29" s="15"/>
    </row>
    <row r="30" spans="1:14" ht="15.75" x14ac:dyDescent="0.25">
      <c r="A30" s="4"/>
      <c r="B30" s="4"/>
      <c r="C30" s="4"/>
      <c r="D30" s="4"/>
      <c r="E30" s="4"/>
      <c r="F30" s="4"/>
      <c r="G30" s="4"/>
      <c r="H30" s="15"/>
      <c r="I30" s="15"/>
      <c r="J30" s="16"/>
      <c r="K30" s="15"/>
      <c r="L30" s="15"/>
    </row>
    <row r="31" spans="1:14" ht="15.75" x14ac:dyDescent="0.25">
      <c r="A31" s="4"/>
      <c r="B31" s="4"/>
      <c r="C31" s="4"/>
      <c r="D31" s="4"/>
      <c r="E31" s="4"/>
      <c r="F31" s="4"/>
      <c r="G31" s="4"/>
      <c r="H31" s="15"/>
      <c r="I31" s="15"/>
      <c r="J31" s="61" t="s">
        <v>11</v>
      </c>
      <c r="K31" s="61"/>
      <c r="L31" s="61"/>
    </row>
    <row r="32" spans="1:14" ht="15.75" x14ac:dyDescent="0.25">
      <c r="A32" s="4"/>
      <c r="B32" s="4"/>
      <c r="C32" s="4"/>
      <c r="D32" s="4"/>
      <c r="E32" s="4"/>
      <c r="F32" s="4"/>
      <c r="G32" s="4"/>
      <c r="H32" s="15"/>
      <c r="I32" s="15"/>
      <c r="J32" s="16"/>
      <c r="K32" s="15"/>
      <c r="L32" s="15"/>
    </row>
    <row r="33" spans="1:12" ht="15.75" x14ac:dyDescent="0.25">
      <c r="A33" s="4"/>
      <c r="B33" s="4"/>
      <c r="C33" s="4"/>
      <c r="D33" s="4"/>
      <c r="E33" s="4"/>
      <c r="F33" s="4"/>
      <c r="G33" s="4"/>
      <c r="H33" s="15"/>
      <c r="I33" s="15"/>
      <c r="J33" s="16"/>
      <c r="K33" s="15"/>
      <c r="L33" s="15"/>
    </row>
    <row r="34" spans="1:12" ht="15.75" x14ac:dyDescent="0.25">
      <c r="A34" s="4"/>
      <c r="B34" s="4"/>
      <c r="C34" s="4"/>
      <c r="D34" s="4"/>
      <c r="E34" s="4"/>
      <c r="F34" s="4"/>
      <c r="G34" s="4"/>
      <c r="H34" s="15"/>
      <c r="I34" s="15"/>
      <c r="J34" s="16"/>
      <c r="K34" s="15"/>
      <c r="L34" s="15"/>
    </row>
  </sheetData>
  <mergeCells count="23">
    <mergeCell ref="J26:K26"/>
    <mergeCell ref="A27:C27"/>
    <mergeCell ref="J31:L31"/>
    <mergeCell ref="H16:L16"/>
    <mergeCell ref="A18:F18"/>
    <mergeCell ref="A19:D19"/>
    <mergeCell ref="G19:H19"/>
    <mergeCell ref="A20:D20"/>
    <mergeCell ref="G20:H20"/>
    <mergeCell ref="A26:F26"/>
    <mergeCell ref="A24:C24"/>
    <mergeCell ref="D24:E24"/>
    <mergeCell ref="I2:L2"/>
    <mergeCell ref="I4:L4"/>
    <mergeCell ref="B6:K6"/>
    <mergeCell ref="B7:K7"/>
    <mergeCell ref="A10:F10"/>
    <mergeCell ref="H10:L10"/>
    <mergeCell ref="A11:F15"/>
    <mergeCell ref="H11:L15"/>
    <mergeCell ref="A16:F16"/>
    <mergeCell ref="G22:H22"/>
    <mergeCell ref="G21:H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4"/>
  <sheetViews>
    <sheetView workbookViewId="0">
      <selection activeCell="I28" sqref="I28"/>
    </sheetView>
  </sheetViews>
  <sheetFormatPr defaultRowHeight="12.75" x14ac:dyDescent="0.2"/>
  <cols>
    <col min="1" max="1" width="3.140625" style="1" customWidth="1"/>
    <col min="2" max="2" width="9.140625" style="1"/>
    <col min="3" max="3" width="10.28515625" style="1" customWidth="1"/>
    <col min="4" max="4" width="7.42578125" style="1" customWidth="1"/>
    <col min="5" max="5" width="5.28515625" style="1" customWidth="1"/>
    <col min="6" max="6" width="6.5703125" style="1" customWidth="1"/>
    <col min="7" max="7" width="3.7109375" style="1" customWidth="1"/>
    <col min="8" max="8" width="5.140625" style="8" customWidth="1"/>
    <col min="9" max="9" width="10.7109375" style="8" customWidth="1"/>
    <col min="10" max="10" width="4.5703125" style="2" customWidth="1"/>
    <col min="11" max="11" width="9.42578125" style="8" customWidth="1"/>
    <col min="12" max="12" width="12.5703125" style="8" customWidth="1"/>
    <col min="13" max="16384" width="9.140625" style="1"/>
  </cols>
  <sheetData>
    <row r="1" spans="1:13" ht="19.5" customHeight="1" x14ac:dyDescent="0.2">
      <c r="I1" s="8" t="s">
        <v>39</v>
      </c>
    </row>
    <row r="2" spans="1:13" x14ac:dyDescent="0.2">
      <c r="I2" s="45" t="s">
        <v>25</v>
      </c>
      <c r="J2" s="45"/>
      <c r="K2" s="45"/>
      <c r="L2" s="45"/>
    </row>
    <row r="3" spans="1:13" x14ac:dyDescent="0.2">
      <c r="B3" s="23" t="s">
        <v>20</v>
      </c>
    </row>
    <row r="4" spans="1:13" x14ac:dyDescent="0.2">
      <c r="I4" s="46" t="s">
        <v>36</v>
      </c>
      <c r="J4" s="46"/>
      <c r="K4" s="46"/>
      <c r="L4" s="46"/>
    </row>
    <row r="5" spans="1:13" x14ac:dyDescent="0.2">
      <c r="I5" s="24"/>
      <c r="J5" s="24"/>
      <c r="K5" s="24"/>
      <c r="L5" s="24"/>
    </row>
    <row r="6" spans="1:13" ht="18.75" x14ac:dyDescent="0.3">
      <c r="B6" s="60" t="s">
        <v>27</v>
      </c>
      <c r="C6" s="60"/>
      <c r="D6" s="60"/>
      <c r="E6" s="60"/>
      <c r="F6" s="60"/>
      <c r="G6" s="60"/>
      <c r="H6" s="60"/>
      <c r="I6" s="60"/>
      <c r="J6" s="60"/>
      <c r="K6" s="60"/>
    </row>
    <row r="7" spans="1:13" ht="15.75" x14ac:dyDescent="0.25">
      <c r="B7" s="42" t="s">
        <v>12</v>
      </c>
      <c r="C7" s="42"/>
      <c r="D7" s="42"/>
      <c r="E7" s="42"/>
      <c r="F7" s="42"/>
      <c r="G7" s="42"/>
      <c r="H7" s="42"/>
      <c r="I7" s="42"/>
      <c r="J7" s="42"/>
      <c r="K7" s="42"/>
    </row>
    <row r="8" spans="1:13" ht="15.75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3" ht="15.75" x14ac:dyDescent="0.25"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3" ht="21" customHeight="1" x14ac:dyDescent="0.2">
      <c r="A10" s="43" t="s">
        <v>0</v>
      </c>
      <c r="B10" s="44"/>
      <c r="C10" s="44"/>
      <c r="D10" s="44"/>
      <c r="E10" s="44"/>
      <c r="F10" s="44"/>
      <c r="H10" s="47" t="s">
        <v>1</v>
      </c>
      <c r="I10" s="47"/>
      <c r="J10" s="47"/>
      <c r="K10" s="47"/>
      <c r="L10" s="47"/>
    </row>
    <row r="11" spans="1:13" ht="15.75" customHeight="1" x14ac:dyDescent="0.2">
      <c r="A11" s="33" t="s">
        <v>41</v>
      </c>
      <c r="B11" s="34"/>
      <c r="C11" s="34"/>
      <c r="D11" s="34"/>
      <c r="E11" s="34"/>
      <c r="F11" s="35"/>
      <c r="G11" s="3"/>
      <c r="H11" s="48"/>
      <c r="I11" s="49"/>
      <c r="J11" s="49"/>
      <c r="K11" s="49"/>
      <c r="L11" s="50"/>
    </row>
    <row r="12" spans="1:13" ht="12.75" customHeight="1" x14ac:dyDescent="0.2">
      <c r="A12" s="36"/>
      <c r="B12" s="37"/>
      <c r="C12" s="37"/>
      <c r="D12" s="37"/>
      <c r="E12" s="37"/>
      <c r="F12" s="38"/>
      <c r="G12" s="3"/>
      <c r="H12" s="51"/>
      <c r="I12" s="52"/>
      <c r="J12" s="52"/>
      <c r="K12" s="52"/>
      <c r="L12" s="53"/>
    </row>
    <row r="13" spans="1:13" ht="15.75" customHeight="1" x14ac:dyDescent="0.2">
      <c r="A13" s="36"/>
      <c r="B13" s="37"/>
      <c r="C13" s="37"/>
      <c r="D13" s="37"/>
      <c r="E13" s="37"/>
      <c r="F13" s="38"/>
      <c r="G13" s="3"/>
      <c r="H13" s="51"/>
      <c r="I13" s="52"/>
      <c r="J13" s="52"/>
      <c r="K13" s="52"/>
      <c r="L13" s="53"/>
    </row>
    <row r="14" spans="1:13" ht="12.75" customHeight="1" x14ac:dyDescent="0.2">
      <c r="A14" s="36"/>
      <c r="B14" s="37"/>
      <c r="C14" s="37"/>
      <c r="D14" s="37"/>
      <c r="E14" s="37"/>
      <c r="F14" s="38"/>
      <c r="G14" s="3"/>
      <c r="H14" s="51"/>
      <c r="I14" s="52"/>
      <c r="J14" s="52"/>
      <c r="K14" s="52"/>
      <c r="L14" s="53"/>
    </row>
    <row r="15" spans="1:13" ht="11.25" customHeight="1" x14ac:dyDescent="0.2">
      <c r="A15" s="39"/>
      <c r="B15" s="40"/>
      <c r="C15" s="40"/>
      <c r="D15" s="40"/>
      <c r="E15" s="40"/>
      <c r="F15" s="41"/>
      <c r="G15" s="26"/>
      <c r="H15" s="54"/>
      <c r="I15" s="55"/>
      <c r="J15" s="55"/>
      <c r="K15" s="55"/>
      <c r="L15" s="56"/>
      <c r="M15" s="7"/>
    </row>
    <row r="16" spans="1:13" ht="15.75" customHeight="1" x14ac:dyDescent="0.2">
      <c r="A16" s="30" t="s">
        <v>14</v>
      </c>
      <c r="B16" s="31"/>
      <c r="C16" s="31"/>
      <c r="D16" s="31"/>
      <c r="E16" s="31"/>
      <c r="F16" s="32"/>
      <c r="G16" s="26"/>
      <c r="H16" s="57" t="s">
        <v>15</v>
      </c>
      <c r="I16" s="58"/>
      <c r="J16" s="58"/>
      <c r="K16" s="58"/>
      <c r="L16" s="59"/>
      <c r="M16" s="7"/>
    </row>
    <row r="17" spans="1:14" ht="13.5" customHeight="1" x14ac:dyDescent="0.2">
      <c r="B17" s="3"/>
      <c r="C17" s="3"/>
      <c r="D17" s="3"/>
      <c r="E17" s="3"/>
      <c r="F17" s="3"/>
      <c r="G17" s="26"/>
      <c r="H17" s="25"/>
      <c r="I17" s="25"/>
      <c r="J17" s="25"/>
      <c r="K17" s="25"/>
      <c r="L17" s="25"/>
      <c r="M17" s="7"/>
    </row>
    <row r="18" spans="1:14" x14ac:dyDescent="0.2">
      <c r="A18" s="29"/>
      <c r="B18" s="29"/>
      <c r="C18" s="29"/>
      <c r="D18" s="29"/>
      <c r="E18" s="29"/>
      <c r="F18" s="29"/>
    </row>
    <row r="19" spans="1:14" s="6" customFormat="1" ht="63.75" x14ac:dyDescent="0.2">
      <c r="A19" s="68" t="s">
        <v>2</v>
      </c>
      <c r="B19" s="68"/>
      <c r="C19" s="68"/>
      <c r="D19" s="68"/>
      <c r="E19" s="11" t="s">
        <v>8</v>
      </c>
      <c r="F19" s="10" t="s">
        <v>3</v>
      </c>
      <c r="G19" s="69" t="s">
        <v>4</v>
      </c>
      <c r="H19" s="69"/>
      <c r="I19" s="12" t="s">
        <v>5</v>
      </c>
      <c r="J19" s="11" t="s">
        <v>9</v>
      </c>
      <c r="K19" s="12" t="s">
        <v>6</v>
      </c>
      <c r="L19" s="12" t="s">
        <v>7</v>
      </c>
    </row>
    <row r="20" spans="1:14" ht="69" customHeight="1" x14ac:dyDescent="0.2">
      <c r="A20" s="62" t="s">
        <v>32</v>
      </c>
      <c r="B20" s="63"/>
      <c r="C20" s="63"/>
      <c r="D20" s="64"/>
      <c r="E20" s="18" t="s">
        <v>24</v>
      </c>
      <c r="F20" s="18">
        <v>10</v>
      </c>
      <c r="G20" s="65">
        <v>21</v>
      </c>
      <c r="H20" s="66"/>
      <c r="I20" s="19">
        <f>F20*G20</f>
        <v>210</v>
      </c>
      <c r="J20" s="18">
        <v>5</v>
      </c>
      <c r="K20" s="19">
        <f>I20*0.05</f>
        <v>10.5</v>
      </c>
      <c r="L20" s="19">
        <f>K20+I20</f>
        <v>220.5</v>
      </c>
    </row>
    <row r="21" spans="1:14" ht="23.25" customHeight="1" x14ac:dyDescent="0.25">
      <c r="G21" s="67" t="s">
        <v>10</v>
      </c>
      <c r="H21" s="67"/>
      <c r="I21" s="13">
        <f>I20</f>
        <v>210</v>
      </c>
      <c r="J21" s="14" t="s">
        <v>30</v>
      </c>
      <c r="K21" s="13">
        <f>K20</f>
        <v>10.5</v>
      </c>
      <c r="L21" s="13">
        <f>I21+K21</f>
        <v>220.5</v>
      </c>
    </row>
    <row r="22" spans="1:14" ht="23.25" customHeight="1" x14ac:dyDescent="0.25">
      <c r="G22" s="67" t="s">
        <v>28</v>
      </c>
      <c r="H22" s="67"/>
      <c r="I22" s="13">
        <f>I21</f>
        <v>210</v>
      </c>
      <c r="J22" s="27">
        <f>J20</f>
        <v>5</v>
      </c>
      <c r="K22" s="13">
        <f>K21</f>
        <v>10.5</v>
      </c>
      <c r="L22" s="13">
        <f>L21</f>
        <v>220.5</v>
      </c>
    </row>
    <row r="23" spans="1:14" x14ac:dyDescent="0.2">
      <c r="N23" s="1" t="s">
        <v>13</v>
      </c>
    </row>
    <row r="24" spans="1:14" ht="15.75" x14ac:dyDescent="0.25">
      <c r="A24" s="70" t="s">
        <v>26</v>
      </c>
      <c r="B24" s="70"/>
      <c r="C24" s="70"/>
      <c r="D24" s="74">
        <f>L21</f>
        <v>220.5</v>
      </c>
      <c r="E24" s="74"/>
      <c r="F24" s="4"/>
      <c r="G24" s="4"/>
      <c r="H24" s="15"/>
      <c r="I24" s="15"/>
      <c r="J24" s="16"/>
      <c r="K24" s="15"/>
      <c r="L24" s="15"/>
    </row>
    <row r="25" spans="1:14" ht="15.75" x14ac:dyDescent="0.25">
      <c r="A25" s="17"/>
      <c r="B25" s="9"/>
      <c r="C25" s="9"/>
      <c r="D25" s="5"/>
      <c r="E25" s="4"/>
      <c r="F25" s="4"/>
      <c r="G25" s="4"/>
      <c r="H25" s="15"/>
      <c r="I25" s="15"/>
      <c r="J25" s="16"/>
      <c r="K25" s="15"/>
      <c r="L25" s="15"/>
    </row>
    <row r="26" spans="1:14" ht="15.75" x14ac:dyDescent="0.25">
      <c r="A26" s="71" t="s">
        <v>23</v>
      </c>
      <c r="B26" s="71"/>
      <c r="C26" s="71"/>
      <c r="D26" s="73"/>
      <c r="E26" s="73"/>
      <c r="F26" s="73"/>
      <c r="G26" s="21"/>
      <c r="H26" s="20" t="s">
        <v>19</v>
      </c>
      <c r="I26" s="20"/>
      <c r="J26" s="72" t="s">
        <v>22</v>
      </c>
      <c r="K26" s="72"/>
      <c r="L26" s="15"/>
    </row>
    <row r="27" spans="1:14" ht="15.75" x14ac:dyDescent="0.25">
      <c r="A27" s="71" t="s">
        <v>16</v>
      </c>
      <c r="B27" s="71"/>
      <c r="C27" s="71"/>
      <c r="D27" s="22" t="s">
        <v>43</v>
      </c>
      <c r="E27" s="20"/>
      <c r="F27" s="20"/>
      <c r="G27" s="20"/>
      <c r="H27" s="20"/>
      <c r="I27" s="20"/>
      <c r="J27" s="20"/>
      <c r="K27" s="20"/>
      <c r="L27" s="15"/>
    </row>
    <row r="28" spans="1:14" ht="15.75" x14ac:dyDescent="0.25">
      <c r="A28" s="4"/>
      <c r="B28" s="4"/>
      <c r="C28" s="4"/>
      <c r="D28" s="4"/>
      <c r="E28" s="4"/>
      <c r="F28" s="4"/>
      <c r="G28" s="4"/>
      <c r="H28" s="15"/>
      <c r="I28" s="15"/>
      <c r="J28" s="16"/>
      <c r="K28" s="15"/>
      <c r="L28" s="15"/>
    </row>
    <row r="29" spans="1:14" ht="15.75" x14ac:dyDescent="0.25">
      <c r="A29" s="4"/>
      <c r="B29" s="4"/>
      <c r="C29" s="4"/>
      <c r="D29" s="4"/>
      <c r="E29" s="4"/>
      <c r="F29" s="4"/>
      <c r="G29" s="4"/>
      <c r="H29" s="15"/>
      <c r="I29" s="15"/>
      <c r="J29" s="16"/>
      <c r="K29" s="15"/>
      <c r="L29" s="15"/>
    </row>
    <row r="30" spans="1:14" ht="15.75" x14ac:dyDescent="0.25">
      <c r="A30" s="4"/>
      <c r="B30" s="4"/>
      <c r="C30" s="4"/>
      <c r="D30" s="4"/>
      <c r="E30" s="4"/>
      <c r="F30" s="4"/>
      <c r="G30" s="4"/>
      <c r="H30" s="15"/>
      <c r="I30" s="15"/>
      <c r="J30" s="16"/>
      <c r="K30" s="15"/>
      <c r="L30" s="15"/>
    </row>
    <row r="31" spans="1:14" ht="15.75" x14ac:dyDescent="0.25">
      <c r="A31" s="4"/>
      <c r="B31" s="4"/>
      <c r="C31" s="4"/>
      <c r="D31" s="4"/>
      <c r="E31" s="4"/>
      <c r="F31" s="4"/>
      <c r="G31" s="4"/>
      <c r="H31" s="15"/>
      <c r="I31" s="15"/>
      <c r="J31" s="61" t="s">
        <v>11</v>
      </c>
      <c r="K31" s="61"/>
      <c r="L31" s="61"/>
    </row>
    <row r="32" spans="1:14" ht="15.75" x14ac:dyDescent="0.25">
      <c r="A32" s="4"/>
      <c r="B32" s="4"/>
      <c r="C32" s="4"/>
      <c r="D32" s="4"/>
      <c r="E32" s="4"/>
      <c r="F32" s="4"/>
      <c r="G32" s="4"/>
      <c r="H32" s="15"/>
      <c r="I32" s="15"/>
      <c r="J32" s="16"/>
      <c r="K32" s="15"/>
      <c r="L32" s="15"/>
    </row>
    <row r="33" spans="1:12" ht="15.75" x14ac:dyDescent="0.25">
      <c r="A33" s="4"/>
      <c r="B33" s="4"/>
      <c r="C33" s="4"/>
      <c r="D33" s="4"/>
      <c r="E33" s="4"/>
      <c r="F33" s="4"/>
      <c r="G33" s="4"/>
      <c r="H33" s="15"/>
      <c r="I33" s="15"/>
      <c r="J33" s="16"/>
      <c r="K33" s="15"/>
      <c r="L33" s="15"/>
    </row>
    <row r="34" spans="1:12" ht="15.75" x14ac:dyDescent="0.25">
      <c r="A34" s="4"/>
      <c r="B34" s="4"/>
      <c r="C34" s="4"/>
      <c r="D34" s="4"/>
      <c r="E34" s="4"/>
      <c r="F34" s="4"/>
      <c r="G34" s="4"/>
      <c r="H34" s="15"/>
      <c r="I34" s="15"/>
      <c r="J34" s="16"/>
      <c r="K34" s="15"/>
      <c r="L34" s="15"/>
    </row>
  </sheetData>
  <mergeCells count="23">
    <mergeCell ref="J26:K26"/>
    <mergeCell ref="A27:C27"/>
    <mergeCell ref="J31:L31"/>
    <mergeCell ref="H16:L16"/>
    <mergeCell ref="A18:F18"/>
    <mergeCell ref="A19:D19"/>
    <mergeCell ref="G19:H19"/>
    <mergeCell ref="A20:D20"/>
    <mergeCell ref="G20:H20"/>
    <mergeCell ref="A26:F26"/>
    <mergeCell ref="A24:C24"/>
    <mergeCell ref="D24:E24"/>
    <mergeCell ref="I2:L2"/>
    <mergeCell ref="I4:L4"/>
    <mergeCell ref="B6:K6"/>
    <mergeCell ref="B7:K7"/>
    <mergeCell ref="A10:F10"/>
    <mergeCell ref="H10:L10"/>
    <mergeCell ref="A11:F15"/>
    <mergeCell ref="H11:L15"/>
    <mergeCell ref="A16:F16"/>
    <mergeCell ref="G22:H22"/>
    <mergeCell ref="G21:H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zw</vt:lpstr>
      <vt:lpstr>23 %</vt:lpstr>
      <vt:lpstr>8 %</vt:lpstr>
      <vt:lpstr>5 %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</dc:creator>
  <cp:lastModifiedBy>APSL</cp:lastModifiedBy>
  <cp:lastPrinted>2015-06-02T11:57:32Z</cp:lastPrinted>
  <dcterms:created xsi:type="dcterms:W3CDTF">2008-01-07T20:30:15Z</dcterms:created>
  <dcterms:modified xsi:type="dcterms:W3CDTF">2023-06-06T12:02:09Z</dcterms:modified>
</cp:coreProperties>
</file>